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桌面\IPSVRP-STW-FTT-CASE\"/>
    </mc:Choice>
  </mc:AlternateContent>
  <xr:revisionPtr revIDLastSave="0" documentId="13_ncr:1_{9CA70679-15E9-4268-80DF-A24F8BAE52D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3" i="1" l="1"/>
  <c r="AK4" i="1"/>
  <c r="AK5" i="1"/>
  <c r="AK6" i="1"/>
  <c r="AK2" i="1"/>
</calcChain>
</file>

<file path=xl/sharedStrings.xml><?xml version="1.0" encoding="utf-8"?>
<sst xmlns="http://schemas.openxmlformats.org/spreadsheetml/2006/main" count="52" uniqueCount="49">
  <si>
    <t>PET 1250ml</t>
  </si>
  <si>
    <t>可口可乐</t>
  </si>
  <si>
    <t>12(PC)</t>
  </si>
  <si>
    <t>24(PC)</t>
  </si>
  <si>
    <t>CAN330ML</t>
  </si>
  <si>
    <t>芬达/橙味</t>
  </si>
  <si>
    <t>PET 500ml</t>
  </si>
  <si>
    <t>零度可乐</t>
  </si>
  <si>
    <r>
      <rPr>
        <b/>
        <sz val="11"/>
        <color theme="0"/>
        <rFont val="黑体"/>
        <family val="3"/>
        <charset val="134"/>
      </rPr>
      <t>年度</t>
    </r>
    <r>
      <rPr>
        <b/>
        <sz val="11"/>
        <color theme="0"/>
        <rFont val="Times New Roman"/>
        <family val="1"/>
      </rPr>
      <t>(Year)</t>
    </r>
    <phoneticPr fontId="1" type="noConversion"/>
  </si>
  <si>
    <r>
      <rPr>
        <b/>
        <sz val="11"/>
        <color theme="0"/>
        <rFont val="黑体"/>
        <family val="3"/>
        <charset val="134"/>
      </rPr>
      <t>关账月</t>
    </r>
    <r>
      <rPr>
        <b/>
        <sz val="11"/>
        <color theme="0"/>
        <rFont val="Times New Roman"/>
        <family val="1"/>
      </rPr>
      <t>(Month)</t>
    </r>
    <phoneticPr fontId="1" type="noConversion"/>
  </si>
  <si>
    <r>
      <rPr>
        <b/>
        <sz val="11"/>
        <color theme="0"/>
        <rFont val="黑体"/>
        <family val="3"/>
        <charset val="134"/>
      </rPr>
      <t>产品编码</t>
    </r>
    <r>
      <rPr>
        <b/>
        <sz val="11"/>
        <color theme="0"/>
        <rFont val="Times New Roman"/>
        <family val="1"/>
      </rPr>
      <t>(Product code)</t>
    </r>
    <phoneticPr fontId="1" type="noConversion"/>
  </si>
  <si>
    <r>
      <rPr>
        <b/>
        <sz val="11"/>
        <color theme="0"/>
        <rFont val="黑体"/>
        <family val="3"/>
        <charset val="134"/>
      </rPr>
      <t>包装容量</t>
    </r>
    <r>
      <rPr>
        <b/>
        <sz val="11"/>
        <color theme="0"/>
        <rFont val="Times New Roman"/>
        <family val="1"/>
      </rPr>
      <t>(Packaging capacity)</t>
    </r>
    <phoneticPr fontId="1" type="noConversion"/>
  </si>
  <si>
    <r>
      <rPr>
        <b/>
        <sz val="11"/>
        <color theme="0"/>
        <rFont val="黑体"/>
        <family val="3"/>
        <charset val="134"/>
      </rPr>
      <t>品牌</t>
    </r>
  </si>
  <si>
    <r>
      <rPr>
        <b/>
        <sz val="11"/>
        <color theme="0"/>
        <rFont val="黑体"/>
        <family val="3"/>
        <charset val="134"/>
      </rPr>
      <t>规格（</t>
    </r>
    <r>
      <rPr>
        <b/>
        <sz val="11"/>
        <color theme="0"/>
        <rFont val="Times New Roman"/>
        <family val="1"/>
      </rPr>
      <t>PC</t>
    </r>
    <r>
      <rPr>
        <b/>
        <sz val="11"/>
        <color theme="0"/>
        <rFont val="黑体"/>
        <family val="3"/>
        <charset val="134"/>
      </rPr>
      <t>）</t>
    </r>
  </si>
  <si>
    <r>
      <rPr>
        <b/>
        <sz val="11"/>
        <color theme="0"/>
        <rFont val="黑体"/>
        <family val="3"/>
        <charset val="134"/>
      </rPr>
      <t>长沙营业所</t>
    </r>
  </si>
  <si>
    <r>
      <rPr>
        <b/>
        <sz val="11"/>
        <color theme="0"/>
        <rFont val="黑体"/>
        <family val="3"/>
        <charset val="134"/>
      </rPr>
      <t>浏阳营业所</t>
    </r>
  </si>
  <si>
    <r>
      <rPr>
        <b/>
        <sz val="11"/>
        <color theme="0"/>
        <rFont val="黑体"/>
        <family val="3"/>
        <charset val="134"/>
      </rPr>
      <t>宁乡营业所</t>
    </r>
  </si>
  <si>
    <r>
      <rPr>
        <b/>
        <sz val="11"/>
        <color theme="0"/>
        <rFont val="黑体"/>
        <family val="3"/>
        <charset val="134"/>
      </rPr>
      <t>怀化营业所</t>
    </r>
  </si>
  <si>
    <r>
      <rPr>
        <b/>
        <sz val="11"/>
        <color theme="0"/>
        <rFont val="黑体"/>
        <family val="3"/>
        <charset val="134"/>
      </rPr>
      <t>衡阳营业所</t>
    </r>
  </si>
  <si>
    <r>
      <rPr>
        <b/>
        <sz val="11"/>
        <color theme="0"/>
        <rFont val="黑体"/>
        <family val="3"/>
        <charset val="134"/>
      </rPr>
      <t>常宁营业所</t>
    </r>
  </si>
  <si>
    <r>
      <rPr>
        <b/>
        <sz val="11"/>
        <color theme="0"/>
        <rFont val="黑体"/>
        <family val="3"/>
        <charset val="134"/>
      </rPr>
      <t>岳阳营业所</t>
    </r>
  </si>
  <si>
    <r>
      <rPr>
        <b/>
        <sz val="11"/>
        <color theme="0"/>
        <rFont val="黑体"/>
        <family val="3"/>
        <charset val="134"/>
      </rPr>
      <t>华容营业所</t>
    </r>
  </si>
  <si>
    <r>
      <rPr>
        <b/>
        <sz val="11"/>
        <color theme="0"/>
        <rFont val="黑体"/>
        <family val="3"/>
        <charset val="134"/>
      </rPr>
      <t>湘潭营业所</t>
    </r>
  </si>
  <si>
    <r>
      <rPr>
        <b/>
        <sz val="11"/>
        <color theme="0"/>
        <rFont val="黑体"/>
        <family val="3"/>
        <charset val="134"/>
      </rPr>
      <t>常德营业所</t>
    </r>
  </si>
  <si>
    <r>
      <rPr>
        <b/>
        <sz val="11"/>
        <color theme="0"/>
        <rFont val="黑体"/>
        <family val="3"/>
        <charset val="134"/>
      </rPr>
      <t>桃源营业所</t>
    </r>
  </si>
  <si>
    <r>
      <rPr>
        <b/>
        <sz val="11"/>
        <color theme="0"/>
        <rFont val="黑体"/>
        <family val="3"/>
        <charset val="134"/>
      </rPr>
      <t>株洲营业所</t>
    </r>
  </si>
  <si>
    <r>
      <rPr>
        <b/>
        <sz val="11"/>
        <color theme="0"/>
        <rFont val="黑体"/>
        <family val="3"/>
        <charset val="134"/>
      </rPr>
      <t>益阳营业所</t>
    </r>
  </si>
  <si>
    <r>
      <rPr>
        <b/>
        <sz val="11"/>
        <color theme="0"/>
        <rFont val="黑体"/>
        <family val="3"/>
        <charset val="134"/>
      </rPr>
      <t>郴州营业所</t>
    </r>
  </si>
  <si>
    <r>
      <rPr>
        <b/>
        <sz val="11"/>
        <color theme="0"/>
        <rFont val="黑体"/>
        <family val="3"/>
        <charset val="134"/>
      </rPr>
      <t>娄底营业所</t>
    </r>
  </si>
  <si>
    <r>
      <rPr>
        <b/>
        <sz val="11"/>
        <color theme="0"/>
        <rFont val="黑体"/>
        <family val="3"/>
        <charset val="134"/>
      </rPr>
      <t>邵阳营业所</t>
    </r>
  </si>
  <si>
    <r>
      <rPr>
        <b/>
        <sz val="11"/>
        <color theme="0"/>
        <rFont val="黑体"/>
        <family val="3"/>
        <charset val="134"/>
      </rPr>
      <t>张家界营业所</t>
    </r>
  </si>
  <si>
    <r>
      <rPr>
        <b/>
        <sz val="11"/>
        <color theme="0"/>
        <rFont val="黑体"/>
        <family val="3"/>
        <charset val="134"/>
      </rPr>
      <t>吉首营业所</t>
    </r>
  </si>
  <si>
    <r>
      <rPr>
        <b/>
        <sz val="11"/>
        <color theme="0"/>
        <rFont val="黑体"/>
        <family val="3"/>
        <charset val="134"/>
      </rPr>
      <t>永州营业所</t>
    </r>
  </si>
  <si>
    <r>
      <rPr>
        <b/>
        <sz val="11"/>
        <color theme="0"/>
        <rFont val="黑体"/>
        <family val="3"/>
        <charset val="134"/>
      </rPr>
      <t>宁远营业所</t>
    </r>
  </si>
  <si>
    <r>
      <rPr>
        <b/>
        <sz val="11"/>
        <color theme="0"/>
        <rFont val="黑体"/>
        <family val="3"/>
        <charset val="134"/>
      </rPr>
      <t>溆浦营业所</t>
    </r>
  </si>
  <si>
    <r>
      <rPr>
        <b/>
        <sz val="11"/>
        <color theme="0"/>
        <rFont val="黑体"/>
        <family val="3"/>
        <charset val="134"/>
      </rPr>
      <t>耒阳营业所</t>
    </r>
  </si>
  <si>
    <r>
      <rPr>
        <b/>
        <sz val="11"/>
        <color theme="0"/>
        <rFont val="黑体"/>
        <family val="3"/>
        <charset val="134"/>
      </rPr>
      <t>平江营业所</t>
    </r>
  </si>
  <si>
    <r>
      <rPr>
        <b/>
        <sz val="11"/>
        <color theme="0"/>
        <rFont val="黑体"/>
        <family val="3"/>
        <charset val="134"/>
      </rPr>
      <t>汉寿营业所</t>
    </r>
  </si>
  <si>
    <r>
      <rPr>
        <b/>
        <sz val="11"/>
        <color theme="0"/>
        <rFont val="黑体"/>
        <family val="3"/>
        <charset val="134"/>
      </rPr>
      <t>攸县营业所</t>
    </r>
  </si>
  <si>
    <r>
      <rPr>
        <b/>
        <sz val="11"/>
        <color theme="0"/>
        <rFont val="黑体"/>
        <family val="3"/>
        <charset val="134"/>
      </rPr>
      <t>宜章营业所</t>
    </r>
  </si>
  <si>
    <r>
      <rPr>
        <b/>
        <sz val="11"/>
        <color theme="0"/>
        <rFont val="黑体"/>
        <family val="3"/>
        <charset val="134"/>
      </rPr>
      <t>新化营业所</t>
    </r>
  </si>
  <si>
    <r>
      <rPr>
        <b/>
        <sz val="11"/>
        <color theme="0"/>
        <rFont val="黑体"/>
        <family val="3"/>
        <charset val="134"/>
      </rPr>
      <t>邵东营业所</t>
    </r>
  </si>
  <si>
    <r>
      <rPr>
        <b/>
        <sz val="11"/>
        <color theme="0"/>
        <rFont val="黑体"/>
        <family val="3"/>
        <charset val="134"/>
      </rPr>
      <t>凤凰营业所</t>
    </r>
  </si>
  <si>
    <r>
      <rPr>
        <b/>
        <sz val="11"/>
        <color theme="0"/>
        <rFont val="黑体"/>
        <family val="3"/>
        <charset val="134"/>
      </rPr>
      <t>祁阳营业所</t>
    </r>
  </si>
  <si>
    <t>雪碧/冰薄荷</t>
  </si>
  <si>
    <t>PET 2000ml</t>
  </si>
  <si>
    <t>8(PC)</t>
  </si>
  <si>
    <t>怡泉+C(SLEEK)</t>
  </si>
  <si>
    <t>总计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</si>
</sst>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微软雅黑"/>
      <family val="2"/>
      <charset val="134"/>
    </font>
    <font>
      <sz val="11"/>
      <color theme="0"/>
      <name val="等线"/>
      <family val="2"/>
      <scheme val="minor"/>
    </font>
    <font>
      <sz val="11"/>
      <color theme="0"/>
      <name val="微软雅黑"/>
      <family val="2"/>
      <charset val="134"/>
    </font>
    <font>
      <b/>
      <sz val="11"/>
      <color theme="0"/>
      <name val="黑体"/>
      <family val="3"/>
      <charset val="134"/>
    </font>
    <font>
      <b/>
      <sz val="11"/>
      <color theme="0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宋体"/>
      <family val="1"/>
      <charset val="134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7" fillId="0" borderId="0" xfId="0" applyFont="1"/>
    <xf numFmtId="0" fontId="2" fillId="0" borderId="0" xfId="0" applyFont="1" applyAlignment="1">
      <alignment vertical="justify" wrapText="1"/>
    </xf>
    <xf numFmtId="0" fontId="3" fillId="0" borderId="0" xfId="0" applyFont="1"/>
    <xf numFmtId="0" fontId="4" fillId="0" borderId="0" xfId="0" applyFont="1" applyAlignment="1">
      <alignment vertical="justify" wrapText="1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9"/>
  <sheetViews>
    <sheetView tabSelected="1" zoomScale="70" zoomScaleNormal="70" workbookViewId="0">
      <selection activeCell="A12" sqref="A12"/>
    </sheetView>
  </sheetViews>
  <sheetFormatPr defaultRowHeight="13.8" x14ac:dyDescent="0.25"/>
  <cols>
    <col min="1" max="1" width="12.77734375" customWidth="1"/>
    <col min="2" max="2" width="17" customWidth="1"/>
    <col min="3" max="3" width="24.5546875" customWidth="1"/>
    <col min="4" max="4" width="30.5546875" customWidth="1"/>
    <col min="5" max="5" width="16.6640625" customWidth="1"/>
    <col min="6" max="6" width="12" customWidth="1"/>
    <col min="7" max="23" width="12.77734375" customWidth="1"/>
    <col min="36" max="36" width="16" customWidth="1"/>
  </cols>
  <sheetData>
    <row r="1" spans="1:37" s="5" customFormat="1" ht="28.8" x14ac:dyDescent="0.25">
      <c r="A1" s="5" t="s">
        <v>8</v>
      </c>
      <c r="B1" s="5" t="s">
        <v>9</v>
      </c>
      <c r="C1" s="5" t="s">
        <v>10</v>
      </c>
      <c r="D1" s="5" t="s">
        <v>11</v>
      </c>
      <c r="E1" s="5" t="s">
        <v>12</v>
      </c>
      <c r="F1" s="5" t="s">
        <v>13</v>
      </c>
      <c r="G1" s="6" t="s">
        <v>14</v>
      </c>
      <c r="H1" s="6" t="s">
        <v>15</v>
      </c>
      <c r="I1" s="6" t="s">
        <v>16</v>
      </c>
      <c r="J1" s="6" t="s">
        <v>17</v>
      </c>
      <c r="K1" s="6" t="s">
        <v>18</v>
      </c>
      <c r="L1" s="6" t="s">
        <v>19</v>
      </c>
      <c r="M1" s="6" t="s">
        <v>20</v>
      </c>
      <c r="N1" s="6" t="s">
        <v>21</v>
      </c>
      <c r="O1" s="6" t="s">
        <v>22</v>
      </c>
      <c r="P1" s="6" t="s">
        <v>23</v>
      </c>
      <c r="Q1" s="6" t="s">
        <v>24</v>
      </c>
      <c r="R1" s="6" t="s">
        <v>25</v>
      </c>
      <c r="S1" s="6" t="s">
        <v>26</v>
      </c>
      <c r="T1" s="6" t="s">
        <v>27</v>
      </c>
      <c r="U1" s="6" t="s">
        <v>28</v>
      </c>
      <c r="V1" s="6" t="s">
        <v>29</v>
      </c>
      <c r="W1" s="6" t="s">
        <v>30</v>
      </c>
      <c r="X1" s="6" t="s">
        <v>31</v>
      </c>
      <c r="Y1" s="6" t="s">
        <v>32</v>
      </c>
      <c r="Z1" s="6" t="s">
        <v>33</v>
      </c>
      <c r="AA1" s="6" t="s">
        <v>34</v>
      </c>
      <c r="AB1" s="6" t="s">
        <v>35</v>
      </c>
      <c r="AC1" s="6" t="s">
        <v>36</v>
      </c>
      <c r="AD1" s="6" t="s">
        <v>37</v>
      </c>
      <c r="AE1" s="6" t="s">
        <v>38</v>
      </c>
      <c r="AF1" s="6" t="s">
        <v>39</v>
      </c>
      <c r="AG1" s="6" t="s">
        <v>40</v>
      </c>
      <c r="AH1" s="6" t="s">
        <v>41</v>
      </c>
      <c r="AI1" s="6" t="s">
        <v>42</v>
      </c>
      <c r="AJ1" s="6" t="s">
        <v>43</v>
      </c>
      <c r="AK1" s="7" t="s">
        <v>48</v>
      </c>
    </row>
    <row r="2" spans="1:37" s="8" customFormat="1" ht="25.05" customHeight="1" x14ac:dyDescent="0.35">
      <c r="A2" s="8">
        <v>2021</v>
      </c>
      <c r="B2" s="8">
        <v>2</v>
      </c>
      <c r="C2" s="8">
        <v>1101145100</v>
      </c>
      <c r="D2" s="8" t="s">
        <v>0</v>
      </c>
      <c r="E2" s="8" t="s">
        <v>5</v>
      </c>
      <c r="F2" s="8" t="s">
        <v>2</v>
      </c>
      <c r="G2" s="8">
        <v>2780</v>
      </c>
      <c r="H2" s="8">
        <v>2220</v>
      </c>
      <c r="I2" s="8">
        <v>1780</v>
      </c>
      <c r="J2" s="8">
        <v>1620</v>
      </c>
      <c r="K2" s="8">
        <v>1900</v>
      </c>
      <c r="L2" s="8">
        <v>1650</v>
      </c>
      <c r="M2" s="8">
        <v>1070</v>
      </c>
      <c r="N2" s="8">
        <v>1040</v>
      </c>
      <c r="O2" s="8">
        <v>3230</v>
      </c>
      <c r="P2" s="8">
        <v>930</v>
      </c>
      <c r="Q2" s="8">
        <v>490</v>
      </c>
      <c r="R2" s="8">
        <v>1240</v>
      </c>
      <c r="S2" s="8">
        <v>1250</v>
      </c>
      <c r="T2" s="8">
        <v>1070</v>
      </c>
      <c r="U2" s="8">
        <v>390</v>
      </c>
      <c r="V2" s="8">
        <v>570</v>
      </c>
      <c r="W2" s="8">
        <v>1320</v>
      </c>
      <c r="X2" s="8">
        <v>2050</v>
      </c>
      <c r="Y2" s="8">
        <v>1660</v>
      </c>
      <c r="Z2" s="8">
        <v>2330</v>
      </c>
      <c r="AA2" s="8">
        <v>580</v>
      </c>
      <c r="AB2" s="8">
        <v>860</v>
      </c>
      <c r="AC2" s="8">
        <v>1900</v>
      </c>
      <c r="AD2" s="8">
        <v>700</v>
      </c>
      <c r="AE2" s="8">
        <v>2030</v>
      </c>
      <c r="AF2" s="8">
        <v>650</v>
      </c>
      <c r="AG2" s="8">
        <v>2010</v>
      </c>
      <c r="AH2" s="8">
        <v>1630</v>
      </c>
      <c r="AI2" s="8">
        <v>790</v>
      </c>
      <c r="AJ2" s="8">
        <v>3510</v>
      </c>
      <c r="AK2" s="8">
        <f>SUM(G2:AJ2)</f>
        <v>45250</v>
      </c>
    </row>
    <row r="3" spans="1:37" s="8" customFormat="1" ht="25.05" customHeight="1" x14ac:dyDescent="0.35">
      <c r="A3" s="8">
        <v>2021</v>
      </c>
      <c r="B3" s="8">
        <v>2</v>
      </c>
      <c r="C3" s="8">
        <v>1101132203</v>
      </c>
      <c r="D3" s="8" t="s">
        <v>4</v>
      </c>
      <c r="E3" s="8" t="s">
        <v>44</v>
      </c>
      <c r="F3" s="8" t="s">
        <v>3</v>
      </c>
      <c r="G3" s="8">
        <v>2060</v>
      </c>
      <c r="H3" s="8">
        <v>730</v>
      </c>
      <c r="I3" s="8">
        <v>560</v>
      </c>
      <c r="J3" s="8">
        <v>590</v>
      </c>
      <c r="K3" s="8">
        <v>1980</v>
      </c>
      <c r="L3" s="8">
        <v>700</v>
      </c>
      <c r="M3" s="8">
        <v>2140</v>
      </c>
      <c r="N3" s="8">
        <v>470</v>
      </c>
      <c r="O3" s="8">
        <v>1970</v>
      </c>
      <c r="P3" s="8">
        <v>480</v>
      </c>
      <c r="Q3" s="8">
        <v>1180</v>
      </c>
      <c r="R3" s="8">
        <v>1970</v>
      </c>
      <c r="S3" s="8">
        <v>590</v>
      </c>
      <c r="T3" s="8">
        <v>560</v>
      </c>
      <c r="U3" s="8">
        <v>3000</v>
      </c>
      <c r="V3" s="8">
        <v>1950</v>
      </c>
      <c r="W3" s="8">
        <v>570</v>
      </c>
      <c r="X3" s="8">
        <v>1650</v>
      </c>
      <c r="Y3" s="8">
        <v>640</v>
      </c>
      <c r="Z3" s="8">
        <v>1710</v>
      </c>
      <c r="AA3" s="8">
        <v>2420</v>
      </c>
      <c r="AB3" s="8">
        <v>2160</v>
      </c>
      <c r="AC3" s="8">
        <v>2030</v>
      </c>
      <c r="AD3" s="8">
        <v>2460</v>
      </c>
      <c r="AE3" s="8">
        <v>1050</v>
      </c>
      <c r="AF3" s="8">
        <v>2750</v>
      </c>
      <c r="AG3" s="8">
        <v>1160</v>
      </c>
      <c r="AH3" s="8">
        <v>1050</v>
      </c>
      <c r="AI3" s="8">
        <v>630</v>
      </c>
      <c r="AJ3" s="8">
        <v>670</v>
      </c>
      <c r="AK3" s="8">
        <f t="shared" ref="AK3:AK6" si="0">SUM(G3:AJ3)</f>
        <v>41880</v>
      </c>
    </row>
    <row r="4" spans="1:37" s="8" customFormat="1" ht="25.05" customHeight="1" x14ac:dyDescent="0.35">
      <c r="A4" s="8">
        <v>2021</v>
      </c>
      <c r="B4" s="8">
        <v>2</v>
      </c>
      <c r="C4" s="8">
        <v>1101292401</v>
      </c>
      <c r="D4" s="8" t="s">
        <v>4</v>
      </c>
      <c r="E4" s="8" t="s">
        <v>47</v>
      </c>
      <c r="F4" s="8" t="s">
        <v>3</v>
      </c>
      <c r="G4" s="8">
        <v>1710</v>
      </c>
      <c r="H4" s="8">
        <v>1320</v>
      </c>
      <c r="I4" s="8">
        <v>1410</v>
      </c>
      <c r="J4" s="8">
        <v>420</v>
      </c>
      <c r="K4" s="8">
        <v>1140</v>
      </c>
      <c r="L4" s="8">
        <v>440</v>
      </c>
      <c r="M4" s="8">
        <v>1560</v>
      </c>
      <c r="N4" s="8">
        <v>440</v>
      </c>
      <c r="O4" s="8">
        <v>1520</v>
      </c>
      <c r="P4" s="8">
        <v>990</v>
      </c>
      <c r="Q4" s="8">
        <v>590</v>
      </c>
      <c r="R4" s="8">
        <v>990</v>
      </c>
      <c r="S4" s="8">
        <v>310</v>
      </c>
      <c r="T4" s="8">
        <v>330</v>
      </c>
      <c r="U4" s="8">
        <v>1860</v>
      </c>
      <c r="V4" s="8">
        <v>1110</v>
      </c>
      <c r="W4" s="8">
        <v>1400</v>
      </c>
      <c r="X4" s="8">
        <v>1880</v>
      </c>
      <c r="Y4" s="8">
        <v>1180</v>
      </c>
      <c r="Z4" s="8">
        <v>1550</v>
      </c>
      <c r="AA4" s="8">
        <v>1680</v>
      </c>
      <c r="AB4" s="8">
        <v>2170</v>
      </c>
      <c r="AC4" s="8">
        <v>1480</v>
      </c>
      <c r="AD4" s="8">
        <v>2410</v>
      </c>
      <c r="AE4" s="8">
        <v>1020</v>
      </c>
      <c r="AF4" s="8">
        <v>950</v>
      </c>
      <c r="AG4" s="8">
        <v>2700</v>
      </c>
      <c r="AH4" s="8">
        <v>490</v>
      </c>
      <c r="AI4" s="8">
        <v>1000</v>
      </c>
      <c r="AJ4" s="8">
        <v>1920</v>
      </c>
      <c r="AK4" s="8">
        <f t="shared" si="0"/>
        <v>37970</v>
      </c>
    </row>
    <row r="5" spans="1:37" s="8" customFormat="1" ht="25.05" customHeight="1" x14ac:dyDescent="0.35">
      <c r="A5" s="8">
        <v>2021</v>
      </c>
      <c r="B5" s="8">
        <v>2</v>
      </c>
      <c r="C5" s="8">
        <v>1101284101</v>
      </c>
      <c r="D5" s="8" t="s">
        <v>6</v>
      </c>
      <c r="E5" s="8" t="s">
        <v>7</v>
      </c>
      <c r="F5" s="8" t="s">
        <v>3</v>
      </c>
      <c r="G5" s="8">
        <v>1150</v>
      </c>
      <c r="H5" s="8">
        <v>2400</v>
      </c>
      <c r="I5" s="8">
        <v>2030</v>
      </c>
      <c r="J5" s="8">
        <v>1290</v>
      </c>
      <c r="K5" s="8">
        <v>840</v>
      </c>
      <c r="L5" s="8">
        <v>1570</v>
      </c>
      <c r="M5" s="8">
        <v>1410</v>
      </c>
      <c r="N5" s="8">
        <v>1240</v>
      </c>
      <c r="O5" s="8">
        <v>1810</v>
      </c>
      <c r="P5" s="8">
        <v>1210</v>
      </c>
      <c r="Q5" s="8">
        <v>1880</v>
      </c>
      <c r="R5" s="8">
        <v>3040</v>
      </c>
      <c r="S5" s="8">
        <v>1920</v>
      </c>
      <c r="T5" s="8">
        <v>1270</v>
      </c>
      <c r="U5" s="8">
        <v>1640</v>
      </c>
      <c r="V5" s="8">
        <v>1430</v>
      </c>
      <c r="W5" s="8">
        <v>1320</v>
      </c>
      <c r="X5" s="8">
        <v>580</v>
      </c>
      <c r="Y5" s="8">
        <v>2220</v>
      </c>
      <c r="Z5" s="8">
        <v>960</v>
      </c>
      <c r="AA5" s="8">
        <v>1580</v>
      </c>
      <c r="AB5" s="8">
        <v>1080</v>
      </c>
      <c r="AC5" s="8">
        <v>1060</v>
      </c>
      <c r="AD5" s="8">
        <v>1600</v>
      </c>
      <c r="AE5" s="8">
        <v>2320</v>
      </c>
      <c r="AF5" s="8">
        <v>1350</v>
      </c>
      <c r="AG5" s="8">
        <v>820</v>
      </c>
      <c r="AH5" s="8">
        <v>790</v>
      </c>
      <c r="AI5" s="8">
        <v>960</v>
      </c>
      <c r="AJ5" s="8">
        <v>870</v>
      </c>
      <c r="AK5" s="8">
        <f t="shared" si="0"/>
        <v>43640</v>
      </c>
    </row>
    <row r="6" spans="1:37" s="8" customFormat="1" ht="25.05" customHeight="1" x14ac:dyDescent="0.35">
      <c r="A6" s="8">
        <v>2021</v>
      </c>
      <c r="B6" s="8">
        <v>2</v>
      </c>
      <c r="C6" s="8">
        <v>1101116107</v>
      </c>
      <c r="D6" s="8" t="s">
        <v>45</v>
      </c>
      <c r="E6" s="8" t="s">
        <v>1</v>
      </c>
      <c r="F6" s="8" t="s">
        <v>46</v>
      </c>
      <c r="G6" s="8">
        <v>1310</v>
      </c>
      <c r="H6" s="8">
        <v>750</v>
      </c>
      <c r="I6" s="8">
        <v>1500</v>
      </c>
      <c r="J6" s="8">
        <v>2910</v>
      </c>
      <c r="K6" s="8">
        <v>1120</v>
      </c>
      <c r="L6" s="8">
        <v>1290</v>
      </c>
      <c r="M6" s="8">
        <v>2050</v>
      </c>
      <c r="N6" s="8">
        <v>1110</v>
      </c>
      <c r="O6" s="8">
        <v>1790</v>
      </c>
      <c r="P6" s="8">
        <v>1000</v>
      </c>
      <c r="Q6" s="8">
        <v>1090</v>
      </c>
      <c r="R6" s="8">
        <v>620</v>
      </c>
      <c r="S6" s="8">
        <v>770</v>
      </c>
      <c r="T6" s="8">
        <v>960</v>
      </c>
      <c r="U6" s="8">
        <v>1960</v>
      </c>
      <c r="V6" s="8">
        <v>2740</v>
      </c>
      <c r="W6" s="8">
        <v>570</v>
      </c>
      <c r="X6" s="8">
        <v>840</v>
      </c>
      <c r="Y6" s="8">
        <v>1170</v>
      </c>
      <c r="Z6" s="8">
        <v>1380</v>
      </c>
      <c r="AA6" s="8">
        <v>770</v>
      </c>
      <c r="AB6" s="8">
        <v>1690</v>
      </c>
      <c r="AC6" s="8">
        <v>3020</v>
      </c>
      <c r="AD6" s="8">
        <v>1560</v>
      </c>
      <c r="AE6" s="8">
        <v>490</v>
      </c>
      <c r="AF6" s="8">
        <v>1060</v>
      </c>
      <c r="AG6" s="8">
        <v>360</v>
      </c>
      <c r="AH6" s="8">
        <v>1320</v>
      </c>
      <c r="AI6" s="8">
        <v>1140</v>
      </c>
      <c r="AJ6" s="8">
        <v>590</v>
      </c>
      <c r="AK6" s="8">
        <f t="shared" si="0"/>
        <v>38930</v>
      </c>
    </row>
    <row r="11" spans="1:37" ht="15.6" x14ac:dyDescent="0.25">
      <c r="A11" s="1"/>
      <c r="C11" s="2"/>
      <c r="D11" s="2"/>
    </row>
    <row r="13" spans="1:37" ht="15.6" x14ac:dyDescent="0.25">
      <c r="C13" s="2"/>
      <c r="D13" s="2"/>
    </row>
    <row r="15" spans="1:37" ht="15.6" x14ac:dyDescent="0.25">
      <c r="C15" s="2"/>
      <c r="D15" s="2"/>
    </row>
    <row r="16" spans="1:37" ht="15.6" x14ac:dyDescent="0.25">
      <c r="C16" s="2"/>
      <c r="D16" s="2"/>
      <c r="E16" s="2"/>
      <c r="F16" s="2"/>
    </row>
    <row r="17" spans="2:7" ht="15.6" x14ac:dyDescent="0.25">
      <c r="C17" s="2"/>
      <c r="D17" s="2"/>
      <c r="E17" s="2"/>
      <c r="F17" s="2"/>
    </row>
    <row r="18" spans="2:7" ht="15.6" x14ac:dyDescent="0.25">
      <c r="B18" s="3"/>
      <c r="C18" s="4"/>
      <c r="D18" s="4"/>
      <c r="E18" s="4"/>
      <c r="F18" s="4"/>
      <c r="G18" s="3"/>
    </row>
    <row r="19" spans="2:7" ht="15.6" x14ac:dyDescent="0.25">
      <c r="C19" s="2"/>
      <c r="D19" s="2"/>
      <c r="E19" s="2"/>
      <c r="F19" s="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</dc:creator>
  <cp:lastModifiedBy>铭 黄</cp:lastModifiedBy>
  <dcterms:created xsi:type="dcterms:W3CDTF">2015-06-05T18:19:34Z</dcterms:created>
  <dcterms:modified xsi:type="dcterms:W3CDTF">2024-02-27T08:10:24Z</dcterms:modified>
</cp:coreProperties>
</file>